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RARGames\StationMaster\"/>
    </mc:Choice>
  </mc:AlternateContent>
  <xr:revisionPtr revIDLastSave="0" documentId="13_ncr:1_{84D2E7B1-4742-48E2-9F92-ACBCB3B76130}" xr6:coauthVersionLast="47" xr6:coauthVersionMax="47" xr10:uidLastSave="{00000000-0000-0000-0000-000000000000}"/>
  <bookViews>
    <workbookView xWindow="-120" yWindow="-120" windowWidth="20730" windowHeight="11760" xr2:uid="{C30985AE-698A-4783-8631-E55CD368EC4D}"/>
  </bookViews>
  <sheets>
    <sheet name="Card List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5" i="1"/>
  <c r="N5" i="1"/>
  <c r="N6" i="1" s="1"/>
  <c r="N4" i="1"/>
  <c r="N3" i="1"/>
  <c r="N2" i="1"/>
</calcChain>
</file>

<file path=xl/sharedStrings.xml><?xml version="1.0" encoding="utf-8"?>
<sst xmlns="http://schemas.openxmlformats.org/spreadsheetml/2006/main" count="394" uniqueCount="216">
  <si>
    <t>Card</t>
  </si>
  <si>
    <t>Number in Deck</t>
  </si>
  <si>
    <t>Whistle Post</t>
  </si>
  <si>
    <t>Placed</t>
  </si>
  <si>
    <t>Note</t>
  </si>
  <si>
    <t>Initial placement to either side of Whistle Post</t>
  </si>
  <si>
    <t>Depot</t>
  </si>
  <si>
    <t>Station</t>
  </si>
  <si>
    <t>Terminal</t>
  </si>
  <si>
    <t>Waiting area</t>
  </si>
  <si>
    <t>Hotel</t>
  </si>
  <si>
    <t>Straight track</t>
  </si>
  <si>
    <t>Adjacent to Depot, Station, Terminal</t>
  </si>
  <si>
    <t>Restaurant</t>
  </si>
  <si>
    <t>Add 1 Psgn out, 1 porter</t>
  </si>
  <si>
    <t>Freight house</t>
  </si>
  <si>
    <t>Truck dock</t>
  </si>
  <si>
    <t>Placed adjecent to any Freight House, Packing sheds or Grocer's Warehouse</t>
  </si>
  <si>
    <t>Railroad Express Agency</t>
  </si>
  <si>
    <t>Placed adjecent to any Freight House</t>
  </si>
  <si>
    <t>Forklifts</t>
  </si>
  <si>
    <t>Placed adjecent to any Freight House or Packing sheds</t>
  </si>
  <si>
    <t>Car Types used</t>
  </si>
  <si>
    <t>Coach</t>
  </si>
  <si>
    <t>In/Out</t>
  </si>
  <si>
    <t>BOTH</t>
  </si>
  <si>
    <t>OUT</t>
  </si>
  <si>
    <t>BOX</t>
  </si>
  <si>
    <t>One Hopper out, one loader.</t>
  </si>
  <si>
    <t>HOPPER</t>
  </si>
  <si>
    <t>Prep Plant</t>
  </si>
  <si>
    <t>Coal Piles</t>
  </si>
  <si>
    <t>Conveyor Belts</t>
  </si>
  <si>
    <t>Placed adjecent to any Mine Tipple</t>
  </si>
  <si>
    <t>MineTipple</t>
  </si>
  <si>
    <t>Add one Hopper out, one loader.</t>
  </si>
  <si>
    <t>Refinery</t>
  </si>
  <si>
    <t>Any move across this track is doubled (two moves)</t>
  </si>
  <si>
    <t>One Tank Car out, one loader.</t>
  </si>
  <si>
    <t>TANK CAR</t>
  </si>
  <si>
    <t>Pipelines</t>
  </si>
  <si>
    <t>Oil Depot</t>
  </si>
  <si>
    <t>Viscosity breakers</t>
  </si>
  <si>
    <t>Placed adjecent to any Refinery</t>
  </si>
  <si>
    <t>Add one Tank Car out, one loader.</t>
  </si>
  <si>
    <t>Power Plant</t>
  </si>
  <si>
    <t>Add one loader</t>
  </si>
  <si>
    <t>HOPPER, TANK CAR</t>
  </si>
  <si>
    <t>IN</t>
  </si>
  <si>
    <t>Transmission lines</t>
  </si>
  <si>
    <t>Rotary Dumps</t>
  </si>
  <si>
    <t>Steam Turbines</t>
  </si>
  <si>
    <t>Placed adjecent to any Power Plant</t>
  </si>
  <si>
    <t>One loader</t>
  </si>
  <si>
    <t>Lockouts</t>
  </si>
  <si>
    <t xml:space="preserve">Power plant </t>
  </si>
  <si>
    <t>Mine Tipple, Refinery</t>
  </si>
  <si>
    <t>Packing Sheds</t>
  </si>
  <si>
    <t>Grocer's Warehouse</t>
  </si>
  <si>
    <t>Grocer's Warehosue</t>
  </si>
  <si>
    <t>Packing Sheds, Freight House</t>
  </si>
  <si>
    <t>REEFER</t>
  </si>
  <si>
    <t>Freight house, Grocer's warehouse</t>
  </si>
  <si>
    <t>BOX, REEFER</t>
  </si>
  <si>
    <t>Card Basic</t>
  </si>
  <si>
    <t>STRAIGHT</t>
  </si>
  <si>
    <t>CURVED</t>
  </si>
  <si>
    <t>TURNOUT</t>
  </si>
  <si>
    <t>Ice House</t>
  </si>
  <si>
    <t>Placed adjecent to any Packing Shed, Grocer's Warehouse</t>
  </si>
  <si>
    <t>Add one reefer out one loader</t>
  </si>
  <si>
    <t>Add one boxcar out, one loader.</t>
  </si>
  <si>
    <t>Add one loader (for HOPPERS only)</t>
  </si>
  <si>
    <t>Add one boxcar out (Freight House), One reefer out (Packing Sheds) one loader.</t>
  </si>
  <si>
    <t>One boxcar out, one loader. Boxcars in.</t>
  </si>
  <si>
    <t>Place holder</t>
  </si>
  <si>
    <t>Local small groceries</t>
  </si>
  <si>
    <t>Placed adjecent to any Grocer's Warehouse</t>
  </si>
  <si>
    <t>Add one reefer out (Packing sheds), one loader</t>
  </si>
  <si>
    <t>Add one boxcar out (Freight House), one reefer out (packing sheds), one loader.</t>
  </si>
  <si>
    <t>Basic Tracks</t>
  </si>
  <si>
    <t>Stations and Industries</t>
  </si>
  <si>
    <t>Category</t>
  </si>
  <si>
    <t>Start cards (initial placement)</t>
  </si>
  <si>
    <t>Basic industry</t>
  </si>
  <si>
    <t>Modifiers (overall card)</t>
  </si>
  <si>
    <t>Modifiers (copies)</t>
  </si>
  <si>
    <t>Trains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</si>
  <si>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</si>
  <si>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</si>
  <si>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</si>
  <si>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</si>
  <si>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</si>
  <si>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</si>
  <si>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</si>
  <si>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</si>
  <si>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</si>
  <si>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</si>
  <si>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Bean house</t>
  </si>
  <si>
    <t>Flop house</t>
  </si>
  <si>
    <t>Watertower</t>
  </si>
  <si>
    <t>Hobo Jungle</t>
  </si>
  <si>
    <t>Engineer cemetery</t>
  </si>
  <si>
    <t xml:space="preserve">Burns tablespace. </t>
  </si>
  <si>
    <t>Space-use cards</t>
  </si>
  <si>
    <t>Enhancements</t>
  </si>
  <si>
    <t>Interlocking</t>
  </si>
  <si>
    <t>Yard office</t>
  </si>
  <si>
    <t>Small yard</t>
  </si>
  <si>
    <t>Screw you cards</t>
  </si>
  <si>
    <t>Red Flags</t>
  </si>
  <si>
    <t>Airbrakes</t>
  </si>
  <si>
    <t>Brakeman</t>
  </si>
  <si>
    <t>Helpers</t>
  </si>
  <si>
    <t>Realignment</t>
  </si>
  <si>
    <t>MAINLINE</t>
  </si>
  <si>
    <t>Broken coupler</t>
  </si>
  <si>
    <t>Play on a GRADE MAINLINE card to allow faster passage downhill.</t>
  </si>
  <si>
    <t>Brakeman must be in effect.</t>
  </si>
  <si>
    <t>Play on a GRADE MAINLINE card to allow faster passage uphill.</t>
  </si>
  <si>
    <t>All "To" cards are already in play,</t>
  </si>
  <si>
    <t>Derail</t>
  </si>
  <si>
    <t>Facing Point Locks</t>
  </si>
  <si>
    <t>Railroad crossing</t>
  </si>
  <si>
    <t>Overpass</t>
  </si>
  <si>
    <t>Water column</t>
  </si>
  <si>
    <t>If you have this, you can remove any Watertower in your district.</t>
  </si>
  <si>
    <t>A train that spends one move in the yard may sort itself in any order (including cars in front of the engine).</t>
  </si>
  <si>
    <t>Per Diem inventory</t>
  </si>
  <si>
    <t>Customer complaints.</t>
  </si>
  <si>
    <t>Telegraph</t>
  </si>
  <si>
    <t>Telephone</t>
  </si>
  <si>
    <t>Radio</t>
  </si>
  <si>
    <t>ON TABLE</t>
  </si>
  <si>
    <t>May not play if train currently on MAINLINE card.</t>
  </si>
  <si>
    <t>Curved track (left)</t>
  </si>
  <si>
    <t>Curved track (right)</t>
  </si>
  <si>
    <t>Sharp Curved Track (left)</t>
  </si>
  <si>
    <t>Sharp Curved Track (right)</t>
  </si>
  <si>
    <t>Turnout (left)</t>
  </si>
  <si>
    <t>Turnout (right)</t>
  </si>
  <si>
    <t>ABS Signals</t>
  </si>
  <si>
    <t>Must have interlocking.</t>
  </si>
  <si>
    <t>May play at any time. A stopped train is prevented from being hit. The approcing train is prevented in moving.</t>
  </si>
  <si>
    <t>Vandalism</t>
  </si>
  <si>
    <t>Play on another player. If a train is currently moving past a hobo jungle, a boxcar is looted (convert to MT).</t>
  </si>
  <si>
    <t>Section House</t>
  </si>
  <si>
    <t>Burns tablespace.</t>
  </si>
  <si>
    <t xml:space="preserve">Trains on this card will not rear-end each other. They will stop short of a collision. </t>
  </si>
  <si>
    <t>Demurrage charge</t>
  </si>
  <si>
    <t>Tenderloin District</t>
  </si>
  <si>
    <t>City blocks</t>
  </si>
  <si>
    <t>Engine Shops</t>
  </si>
  <si>
    <t>Maneuver Cards</t>
  </si>
  <si>
    <t>Flying Switch</t>
  </si>
  <si>
    <t>Hotbox</t>
  </si>
  <si>
    <t>TTD</t>
  </si>
  <si>
    <t>Poling</t>
  </si>
  <si>
    <t>Outlawed</t>
  </si>
  <si>
    <t>Stub</t>
  </si>
  <si>
    <t>INDUSTRY</t>
  </si>
  <si>
    <t>TRAIN</t>
  </si>
  <si>
    <t>Straight, Stub (not on Running Track)</t>
  </si>
  <si>
    <t>Center of play. Initial placement. Establishes Running Track.</t>
  </si>
  <si>
    <t>ENHANCEMENT</t>
  </si>
  <si>
    <t xml:space="preserve">Placed adjacent to any straight, curve, turnout. </t>
  </si>
  <si>
    <t>Once a day, when "dispatching" facing trains, add +4 to other train's number.</t>
  </si>
  <si>
    <t>Once a day, when "dispatching" facing trains, add +8 to other train's number.</t>
  </si>
  <si>
    <t>Once a day, when "dispatching" facing trains, add +12 to other train's number.</t>
  </si>
  <si>
    <t>Placed on any Secondary Track Straight.</t>
  </si>
  <si>
    <t>TRAIN ORDER OFFICE</t>
  </si>
  <si>
    <t>An inbound train with no coaches that can make a single move to the yard office track may do so and arrive there, not at the Train Order Office.</t>
  </si>
  <si>
    <t>Placed on any Running Track Straight.</t>
  </si>
  <si>
    <t>OFFICE</t>
  </si>
  <si>
    <t>1 Psng out, 1 psng in, 1 porter, 2 A/D track</t>
  </si>
  <si>
    <t>2 Psng out, 2 psng in, 2 porter, 3 A/D tracks</t>
  </si>
  <si>
    <t>3 Psng out, 3 psng in, 3 porter, 4 A/D tracks</t>
  </si>
  <si>
    <t>Not placed in deck. 1 A/D track.</t>
  </si>
  <si>
    <t>Placed adjacent to any straight, turnout on Running Track.</t>
  </si>
  <si>
    <t>Placed on any Running Track Straight</t>
  </si>
  <si>
    <t>May be placed on any Mainline  Card.</t>
  </si>
  <si>
    <t>ACTION</t>
  </si>
  <si>
    <t>If played on a moving train in the Local Phase, that train must stop for remainder of turn.</t>
  </si>
  <si>
    <t>If played on a moving train in the Mainline Phase, that train must stop and not move.</t>
  </si>
  <si>
    <t>Played on any Secondary Track Straight.</t>
  </si>
  <si>
    <t>Placed on any Railroad Crossing</t>
  </si>
  <si>
    <t>Removes restrictions on a played railroad crossing. May stop trains on it and eventually replace with a turnout. No Industries can be placed here.</t>
  </si>
  <si>
    <t>Placed adjecent to Interlocking card.</t>
  </si>
  <si>
    <t>On Telegraph</t>
  </si>
  <si>
    <t>On Telephone</t>
  </si>
  <si>
    <t>Mainline Cards</t>
  </si>
  <si>
    <t>MANEUVER</t>
  </si>
  <si>
    <t>Must have interlocking. Prevents Derail card from being played on you.</t>
  </si>
  <si>
    <t>Play on another player. Lose one Pt per 2 coach in loading boxes.</t>
  </si>
  <si>
    <t>This track may not be used as a stop point for switching trains. It may not be converted to Industry.</t>
  </si>
  <si>
    <t>Play on another player. Lose one Pt per 2 MT cars on Secondary Tracks.</t>
  </si>
  <si>
    <t>Play on another player. Lose one Pt per 2 loaded freight cars on Secondary Tracks</t>
  </si>
  <si>
    <t>Play on another player. A train which has just arrived at a Train Order Station must remove one car (the card-player's choice) and set it onto any Secondary Track. It must stay in this location until the train departs. A later train may pick it up.</t>
  </si>
  <si>
    <t>Play on another player. A train which has just arrived at a Train Order Station may not depart for one turn - the crew's duty hours have expired and a new crew must be called.</t>
  </si>
  <si>
    <t>Stub, Sharp Curve</t>
  </si>
  <si>
    <t>TO Station</t>
  </si>
  <si>
    <t>Train can stop here</t>
  </si>
  <si>
    <t>Change a MAINLINE card to...
*Plains to Double Track
*Curves to Plains
*Uncontrolled Siding to Double Track
*Trestle to Uncontrolled Siding</t>
  </si>
  <si>
    <t>Sum other</t>
  </si>
  <si>
    <t>sum start</t>
  </si>
  <si>
    <t>Sum total</t>
  </si>
  <si>
    <t>Track Per Player</t>
  </si>
  <si>
    <t>Total track</t>
  </si>
  <si>
    <t>Limits</t>
  </si>
  <si>
    <t>Not placed in deck. Any card played on this moves the Limit further out. Any adjecent ON TABLE cards do not move with the Limit.</t>
  </si>
  <si>
    <t>Stub, Limit</t>
  </si>
  <si>
    <t>Straight, Curve, Stub, Limit</t>
  </si>
  <si>
    <t xml:space="preserve">Placed adjacent to any straight, curve, turnout, Limit. </t>
  </si>
  <si>
    <t xml:space="preserve">Placed adjacent to any straight, turnout, Limit on Running Track.. </t>
  </si>
  <si>
    <t>May stop an inbound train on the Limit Track.</t>
  </si>
  <si>
    <t>If you Limit a facing point swith leading to an industry, you may break away a cut of cars from behind the engine and roll them into the industry. The engine and remaining cars proceed down the other track.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</si>
</sst>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">
    <xf numFmtId="0" fontId="0" fillId="0" borderId="0" xfId="0"/>
    <xf numFmtId="0" fontId="1" fillId="2" borderId="1" xfId="1" applyAlignment="1">
      <alignment horizontal="center" wrapText="1"/>
    </xf>
    <xf numFmtId="0" fontId="1" fillId="2" borderId="2" xfId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2" fillId="7" borderId="3" xfId="1" applyFont="1" applyFill="1" applyBorder="1" applyAlignment="1">
      <alignment wrapText="1"/>
    </xf>
    <xf numFmtId="0" fontId="2" fillId="7" borderId="4" xfId="1" applyFont="1" applyFill="1" applyBorder="1" applyAlignment="1">
      <alignment wrapText="1"/>
    </xf>
    <xf numFmtId="0" fontId="2" fillId="7" borderId="5" xfId="1" applyFont="1" applyFill="1" applyBorder="1" applyAlignment="1">
      <alignment wrapText="1"/>
    </xf>
    <xf numFmtId="0" fontId="2" fillId="7" borderId="6" xfId="1" applyFont="1" applyFill="1" applyBorder="1" applyAlignment="1">
      <alignment wrapText="1"/>
    </xf>
    <xf numFmtId="0" fontId="2" fillId="7" borderId="7" xfId="1" applyFont="1" applyFill="1" applyBorder="1" applyAlignment="1">
      <alignment wrapText="1"/>
    </xf>
    <xf numFmtId="0" fontId="2" fillId="7" borderId="8" xfId="1" applyFont="1" applyFill="1" applyBorder="1" applyAlignment="1">
      <alignment wrapText="1"/>
    </xf>
    <xf numFmtId="0" fontId="2" fillId="7" borderId="9" xfId="1" applyFont="1" applyFill="1" applyBorder="1" applyAlignment="1">
      <alignment wrapText="1"/>
    </xf>
    <xf numFmtId="0" fontId="0" fillId="4" borderId="2" xfId="0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3713-6BE0-4096-95EE-90A3B42A5B97}">
  <dimension ref="A1:N107"/>
  <sheetViews>
    <sheetView tabSelected="1" zoomScaleNormal="100" workbookViewId="0">
      <pane ySplit="1" topLeftCell="A2" activePane="bottomLeft" state="frozen"/>
      <selection pane="bottomLeft" activeCell="H106" sqref="H106"/>
    </sheetView>
  </sheetViews>
  <sheetFormatPr defaultRowHeight="15" x14ac:dyDescent="0.25"/>
  <cols>
    <col min="1" max="1" width="16.85546875" style="5" customWidth="1"/>
    <col min="2" max="2" width="9.140625" style="5"/>
    <col min="3" max="3" width="10.85546875" style="5" customWidth="1"/>
    <col min="4" max="4" width="24.42578125" style="5" customWidth="1"/>
    <col min="5" max="5" width="15.42578125" style="5" customWidth="1"/>
    <col min="6" max="6" width="24.7109375" style="5" customWidth="1"/>
    <col min="7" max="7" width="10.140625" style="5" customWidth="1"/>
    <col min="8" max="10" width="9.140625" style="5"/>
    <col min="11" max="12" width="9.140625" style="3"/>
    <col min="13" max="13" width="11" style="3" customWidth="1"/>
    <col min="14" max="16384" width="9.140625" style="4"/>
  </cols>
  <sheetData>
    <row r="1" spans="1:14" ht="46.5" thickTop="1" thickBot="1" x14ac:dyDescent="0.3">
      <c r="A1" s="2" t="s">
        <v>0</v>
      </c>
      <c r="B1" s="2" t="s">
        <v>1</v>
      </c>
      <c r="C1" s="7" t="s">
        <v>64</v>
      </c>
      <c r="D1" s="1" t="s">
        <v>3</v>
      </c>
      <c r="E1" s="1" t="s">
        <v>54</v>
      </c>
      <c r="F1" s="1" t="s">
        <v>4</v>
      </c>
      <c r="G1" s="1" t="s">
        <v>22</v>
      </c>
      <c r="H1" s="1" t="s">
        <v>24</v>
      </c>
      <c r="I1" s="1" t="s">
        <v>200</v>
      </c>
      <c r="J1" s="1" t="s">
        <v>201</v>
      </c>
      <c r="K1" s="1" t="s">
        <v>206</v>
      </c>
      <c r="M1" s="5"/>
    </row>
    <row r="2" spans="1:14" ht="19.5" thickTop="1" x14ac:dyDescent="0.3">
      <c r="A2" s="15" t="s">
        <v>80</v>
      </c>
      <c r="B2" s="16"/>
      <c r="C2" s="16"/>
      <c r="D2" s="16"/>
      <c r="E2" s="16"/>
      <c r="F2" s="16"/>
      <c r="G2" s="16"/>
      <c r="H2" s="16"/>
      <c r="I2" s="16"/>
      <c r="J2" s="17"/>
      <c r="K2" s="17"/>
      <c r="M2" s="3" t="s">
        <v>203</v>
      </c>
      <c r="N2" s="3">
        <f>SUM(B13:B300)</f>
        <v>115</v>
      </c>
    </row>
    <row r="3" spans="1:14" ht="45" x14ac:dyDescent="0.25">
      <c r="A3" s="6" t="s">
        <v>2</v>
      </c>
      <c r="B3" s="3">
        <v>4</v>
      </c>
      <c r="C3" s="5" t="s">
        <v>173</v>
      </c>
      <c r="D3" s="5" t="s">
        <v>163</v>
      </c>
      <c r="F3" s="5" t="s">
        <v>177</v>
      </c>
      <c r="M3" s="3" t="s">
        <v>204</v>
      </c>
      <c r="N3" s="3">
        <f>SUM(B3:B4)</f>
        <v>12</v>
      </c>
    </row>
    <row r="4" spans="1:14" ht="90" x14ac:dyDescent="0.25">
      <c r="A4" s="6" t="s">
        <v>208</v>
      </c>
      <c r="B4" s="5">
        <v>8</v>
      </c>
      <c r="C4" s="5" t="s">
        <v>65</v>
      </c>
      <c r="D4" s="5" t="s">
        <v>5</v>
      </c>
      <c r="F4" s="5" t="s">
        <v>209</v>
      </c>
      <c r="M4" s="3" t="s">
        <v>205</v>
      </c>
      <c r="N4" s="18">
        <f>SUM(N2:N3)</f>
        <v>127</v>
      </c>
    </row>
    <row r="5" spans="1:14" x14ac:dyDescent="0.25">
      <c r="A5" s="5" t="s">
        <v>11</v>
      </c>
      <c r="B5" s="5">
        <f>K5*4</f>
        <v>32</v>
      </c>
      <c r="C5" s="5" t="s">
        <v>65</v>
      </c>
      <c r="D5" s="5" t="s">
        <v>210</v>
      </c>
      <c r="J5" s="5" t="b">
        <v>1</v>
      </c>
      <c r="K5" s="3">
        <v>8</v>
      </c>
      <c r="M5" s="3" t="s">
        <v>207</v>
      </c>
      <c r="N5" s="18">
        <f>SUM(B5:B11)</f>
        <v>104</v>
      </c>
    </row>
    <row r="6" spans="1:14" ht="30" x14ac:dyDescent="0.25">
      <c r="A6" s="5" t="s">
        <v>135</v>
      </c>
      <c r="B6" s="5">
        <f t="shared" ref="B6:B11" si="0">K6*4</f>
        <v>16</v>
      </c>
      <c r="C6" s="5" t="s">
        <v>66</v>
      </c>
      <c r="D6" s="5" t="s">
        <v>199</v>
      </c>
      <c r="J6" s="5" t="b">
        <v>1</v>
      </c>
      <c r="K6" s="3">
        <v>4</v>
      </c>
      <c r="M6" s="3" t="s">
        <v>207</v>
      </c>
      <c r="N6" s="18">
        <f>SUM(N4:N5)</f>
        <v>231</v>
      </c>
    </row>
    <row r="7" spans="1:14" ht="30" x14ac:dyDescent="0.25">
      <c r="A7" s="5" t="s">
        <v>136</v>
      </c>
      <c r="B7" s="5">
        <f t="shared" si="0"/>
        <v>16</v>
      </c>
      <c r="C7" s="5" t="s">
        <v>66</v>
      </c>
      <c r="D7" s="5" t="s">
        <v>199</v>
      </c>
      <c r="J7" s="5" t="b">
        <v>1</v>
      </c>
      <c r="K7" s="3">
        <v>4</v>
      </c>
      <c r="N7" s="3"/>
    </row>
    <row r="8" spans="1:14" ht="30" x14ac:dyDescent="0.25">
      <c r="A8" s="5" t="s">
        <v>137</v>
      </c>
      <c r="B8" s="5">
        <f t="shared" si="0"/>
        <v>4</v>
      </c>
      <c r="C8" s="5" t="s">
        <v>66</v>
      </c>
      <c r="D8" s="5" t="s">
        <v>159</v>
      </c>
      <c r="F8" s="5" t="s">
        <v>37</v>
      </c>
      <c r="J8" s="5" t="b">
        <v>1</v>
      </c>
      <c r="K8" s="3">
        <v>1</v>
      </c>
      <c r="N8" s="3"/>
    </row>
    <row r="9" spans="1:14" ht="30" x14ac:dyDescent="0.25">
      <c r="A9" s="5" t="s">
        <v>138</v>
      </c>
      <c r="B9" s="5">
        <f t="shared" si="0"/>
        <v>4</v>
      </c>
      <c r="C9" s="5" t="s">
        <v>66</v>
      </c>
      <c r="D9" s="5" t="s">
        <v>159</v>
      </c>
      <c r="F9" s="5" t="s">
        <v>37</v>
      </c>
      <c r="J9" s="5" t="b">
        <v>1</v>
      </c>
      <c r="K9" s="3">
        <v>1</v>
      </c>
      <c r="N9" s="3"/>
    </row>
    <row r="10" spans="1:14" ht="30" x14ac:dyDescent="0.25">
      <c r="A10" s="5" t="s">
        <v>139</v>
      </c>
      <c r="B10" s="5">
        <f t="shared" si="0"/>
        <v>16</v>
      </c>
      <c r="C10" s="5" t="s">
        <v>67</v>
      </c>
      <c r="D10" s="5" t="s">
        <v>211</v>
      </c>
      <c r="K10" s="3">
        <v>4</v>
      </c>
      <c r="N10" s="3"/>
    </row>
    <row r="11" spans="1:14" ht="30" x14ac:dyDescent="0.25">
      <c r="A11" s="5" t="s">
        <v>140</v>
      </c>
      <c r="B11" s="5">
        <f t="shared" si="0"/>
        <v>16</v>
      </c>
      <c r="C11" s="5" t="s">
        <v>67</v>
      </c>
      <c r="D11" s="5" t="s">
        <v>211</v>
      </c>
      <c r="K11" s="3">
        <v>4</v>
      </c>
      <c r="N11" s="3"/>
    </row>
    <row r="12" spans="1:14" ht="18.75" customHeight="1" x14ac:dyDescent="0.3">
      <c r="A12" s="12" t="s">
        <v>81</v>
      </c>
      <c r="B12" s="13"/>
      <c r="C12" s="13"/>
      <c r="D12" s="13"/>
      <c r="E12" s="13"/>
      <c r="F12" s="13"/>
      <c r="G12" s="13"/>
      <c r="H12" s="13"/>
      <c r="I12" s="13"/>
      <c r="J12" s="14"/>
      <c r="K12" s="17"/>
      <c r="N12" s="3"/>
    </row>
    <row r="13" spans="1:14" ht="45" x14ac:dyDescent="0.25">
      <c r="A13" s="8" t="s">
        <v>6</v>
      </c>
      <c r="B13" s="5">
        <v>4</v>
      </c>
      <c r="C13" s="5" t="s">
        <v>170</v>
      </c>
      <c r="D13" s="5" t="s">
        <v>2</v>
      </c>
      <c r="F13" s="5" t="s">
        <v>174</v>
      </c>
      <c r="G13" s="5" t="s">
        <v>23</v>
      </c>
      <c r="H13" s="5" t="s">
        <v>25</v>
      </c>
      <c r="I13" s="5" t="b">
        <v>1</v>
      </c>
      <c r="J13" s="5" t="b">
        <v>1</v>
      </c>
    </row>
    <row r="14" spans="1:14" ht="45" x14ac:dyDescent="0.25">
      <c r="A14" s="8" t="s">
        <v>7</v>
      </c>
      <c r="B14" s="5">
        <v>2</v>
      </c>
      <c r="C14" s="5" t="s">
        <v>170</v>
      </c>
      <c r="D14" s="5" t="s">
        <v>6</v>
      </c>
      <c r="F14" s="5" t="s">
        <v>175</v>
      </c>
      <c r="G14" s="5" t="s">
        <v>23</v>
      </c>
      <c r="H14" s="5" t="s">
        <v>25</v>
      </c>
      <c r="I14" s="5" t="b">
        <v>1</v>
      </c>
      <c r="J14" s="5" t="b">
        <v>1</v>
      </c>
    </row>
    <row r="15" spans="1:14" ht="45" x14ac:dyDescent="0.25">
      <c r="A15" s="8" t="s">
        <v>8</v>
      </c>
      <c r="B15" s="5">
        <v>1</v>
      </c>
      <c r="C15" s="5" t="s">
        <v>170</v>
      </c>
      <c r="D15" s="5" t="s">
        <v>7</v>
      </c>
      <c r="F15" s="5" t="s">
        <v>176</v>
      </c>
      <c r="G15" s="5" t="s">
        <v>23</v>
      </c>
      <c r="H15" s="5" t="s">
        <v>25</v>
      </c>
      <c r="I15" s="5" t="b">
        <v>1</v>
      </c>
      <c r="J15" s="5" t="b">
        <v>1</v>
      </c>
    </row>
    <row r="16" spans="1:14" ht="30" x14ac:dyDescent="0.25">
      <c r="A16" s="5" t="s">
        <v>9</v>
      </c>
      <c r="B16" s="5">
        <v>3</v>
      </c>
      <c r="C16" s="5" t="s">
        <v>133</v>
      </c>
      <c r="D16" s="5" t="s">
        <v>12</v>
      </c>
      <c r="F16" s="5" t="s">
        <v>14</v>
      </c>
      <c r="G16" s="5" t="s">
        <v>23</v>
      </c>
      <c r="H16" s="5" t="s">
        <v>26</v>
      </c>
    </row>
    <row r="17" spans="1:10" ht="30" x14ac:dyDescent="0.25">
      <c r="A17" s="5" t="s">
        <v>13</v>
      </c>
      <c r="B17" s="5">
        <v>2</v>
      </c>
      <c r="C17" s="5" t="s">
        <v>133</v>
      </c>
      <c r="D17" s="5" t="s">
        <v>12</v>
      </c>
      <c r="F17" s="5" t="s">
        <v>14</v>
      </c>
      <c r="G17" s="5" t="s">
        <v>23</v>
      </c>
      <c r="H17" s="5" t="s">
        <v>26</v>
      </c>
    </row>
    <row r="18" spans="1:10" ht="30" x14ac:dyDescent="0.25">
      <c r="A18" s="5" t="s">
        <v>10</v>
      </c>
      <c r="B18" s="5">
        <v>1</v>
      </c>
      <c r="C18" s="5" t="s">
        <v>133</v>
      </c>
      <c r="D18" s="5" t="s">
        <v>12</v>
      </c>
      <c r="F18" s="5" t="s">
        <v>14</v>
      </c>
      <c r="G18" s="5" t="s">
        <v>23</v>
      </c>
      <c r="H18" s="5" t="s">
        <v>26</v>
      </c>
    </row>
    <row r="19" spans="1:10" ht="45" x14ac:dyDescent="0.25">
      <c r="A19" s="8" t="s">
        <v>15</v>
      </c>
      <c r="B19" s="5">
        <v>2</v>
      </c>
      <c r="C19" s="5" t="s">
        <v>160</v>
      </c>
      <c r="D19" s="5" t="s">
        <v>162</v>
      </c>
      <c r="E19" s="5" t="s">
        <v>62</v>
      </c>
      <c r="F19" s="5" t="s">
        <v>74</v>
      </c>
      <c r="G19" s="5" t="s">
        <v>27</v>
      </c>
      <c r="H19" s="5" t="s">
        <v>25</v>
      </c>
      <c r="J19" s="5" t="b">
        <v>1</v>
      </c>
    </row>
    <row r="20" spans="1:10" ht="60" x14ac:dyDescent="0.25">
      <c r="A20" s="9" t="s">
        <v>16</v>
      </c>
      <c r="B20" s="5">
        <v>2</v>
      </c>
      <c r="C20" s="5" t="s">
        <v>133</v>
      </c>
      <c r="D20" s="5" t="s">
        <v>17</v>
      </c>
      <c r="F20" s="5" t="s">
        <v>73</v>
      </c>
      <c r="G20" s="5" t="s">
        <v>63</v>
      </c>
      <c r="H20" s="5" t="s">
        <v>25</v>
      </c>
    </row>
    <row r="21" spans="1:10" ht="30" x14ac:dyDescent="0.25">
      <c r="A21" s="5" t="s">
        <v>18</v>
      </c>
      <c r="B21" s="5">
        <v>1</v>
      </c>
      <c r="C21" s="5" t="s">
        <v>133</v>
      </c>
      <c r="D21" s="5" t="s">
        <v>19</v>
      </c>
      <c r="F21" s="5" t="s">
        <v>71</v>
      </c>
      <c r="G21" s="5" t="s">
        <v>27</v>
      </c>
      <c r="H21" s="5" t="s">
        <v>25</v>
      </c>
    </row>
    <row r="22" spans="1:10" ht="60" x14ac:dyDescent="0.25">
      <c r="A22" s="9" t="s">
        <v>20</v>
      </c>
      <c r="B22" s="5">
        <v>2</v>
      </c>
      <c r="C22" s="5" t="s">
        <v>133</v>
      </c>
      <c r="D22" s="5" t="s">
        <v>21</v>
      </c>
      <c r="F22" s="5" t="s">
        <v>79</v>
      </c>
      <c r="G22" s="5" t="s">
        <v>63</v>
      </c>
      <c r="H22" s="5" t="s">
        <v>25</v>
      </c>
    </row>
    <row r="23" spans="1:10" ht="30" x14ac:dyDescent="0.25">
      <c r="A23" s="8" t="s">
        <v>34</v>
      </c>
      <c r="B23" s="5">
        <v>2</v>
      </c>
      <c r="C23" s="5" t="s">
        <v>160</v>
      </c>
      <c r="D23" s="5" t="s">
        <v>162</v>
      </c>
      <c r="E23" s="5" t="s">
        <v>45</v>
      </c>
      <c r="F23" s="5" t="s">
        <v>28</v>
      </c>
      <c r="G23" s="5" t="s">
        <v>29</v>
      </c>
      <c r="H23" s="5" t="s">
        <v>26</v>
      </c>
      <c r="J23" s="5" t="b">
        <v>1</v>
      </c>
    </row>
    <row r="24" spans="1:10" ht="30" x14ac:dyDescent="0.25">
      <c r="A24" s="5" t="s">
        <v>30</v>
      </c>
      <c r="B24" s="5">
        <v>1</v>
      </c>
      <c r="C24" s="5" t="s">
        <v>133</v>
      </c>
      <c r="D24" s="5" t="s">
        <v>33</v>
      </c>
      <c r="F24" s="5" t="s">
        <v>35</v>
      </c>
      <c r="G24" s="5" t="s">
        <v>29</v>
      </c>
      <c r="H24" s="5" t="s">
        <v>26</v>
      </c>
    </row>
    <row r="25" spans="1:10" ht="30" x14ac:dyDescent="0.25">
      <c r="A25" s="5" t="s">
        <v>31</v>
      </c>
      <c r="B25" s="5">
        <v>1</v>
      </c>
      <c r="C25" s="5" t="s">
        <v>133</v>
      </c>
      <c r="D25" s="5" t="s">
        <v>33</v>
      </c>
      <c r="F25" s="5" t="s">
        <v>35</v>
      </c>
      <c r="G25" s="5" t="s">
        <v>29</v>
      </c>
      <c r="H25" s="5" t="s">
        <v>26</v>
      </c>
    </row>
    <row r="26" spans="1:10" ht="30" x14ac:dyDescent="0.25">
      <c r="A26" s="5" t="s">
        <v>32</v>
      </c>
      <c r="B26" s="5">
        <v>1</v>
      </c>
      <c r="C26" s="5" t="s">
        <v>133</v>
      </c>
      <c r="D26" s="5" t="s">
        <v>33</v>
      </c>
      <c r="F26" s="5" t="s">
        <v>35</v>
      </c>
      <c r="G26" s="5" t="s">
        <v>29</v>
      </c>
      <c r="H26" s="5" t="s">
        <v>26</v>
      </c>
    </row>
    <row r="27" spans="1:10" ht="30" x14ac:dyDescent="0.25">
      <c r="A27" s="8" t="s">
        <v>36</v>
      </c>
      <c r="B27" s="5">
        <v>1</v>
      </c>
      <c r="C27" s="5" t="s">
        <v>160</v>
      </c>
      <c r="D27" s="5" t="s">
        <v>162</v>
      </c>
      <c r="E27" s="5" t="s">
        <v>55</v>
      </c>
      <c r="F27" s="5" t="s">
        <v>38</v>
      </c>
      <c r="G27" s="5" t="s">
        <v>39</v>
      </c>
      <c r="H27" s="5" t="s">
        <v>26</v>
      </c>
      <c r="J27" s="5" t="b">
        <v>1</v>
      </c>
    </row>
    <row r="28" spans="1:10" ht="30" x14ac:dyDescent="0.25">
      <c r="A28" s="5" t="s">
        <v>40</v>
      </c>
      <c r="B28" s="5">
        <v>1</v>
      </c>
      <c r="C28" s="5" t="s">
        <v>133</v>
      </c>
      <c r="D28" s="5" t="s">
        <v>43</v>
      </c>
      <c r="F28" s="5" t="s">
        <v>44</v>
      </c>
      <c r="G28" s="5" t="s">
        <v>39</v>
      </c>
      <c r="H28" s="5" t="s">
        <v>26</v>
      </c>
    </row>
    <row r="29" spans="1:10" ht="30" x14ac:dyDescent="0.25">
      <c r="A29" s="5" t="s">
        <v>41</v>
      </c>
      <c r="B29" s="5">
        <v>1</v>
      </c>
      <c r="C29" s="5" t="s">
        <v>133</v>
      </c>
      <c r="D29" s="5" t="s">
        <v>43</v>
      </c>
      <c r="F29" s="5" t="s">
        <v>44</v>
      </c>
      <c r="G29" s="5" t="s">
        <v>39</v>
      </c>
      <c r="H29" s="5" t="s">
        <v>26</v>
      </c>
    </row>
    <row r="30" spans="1:10" ht="30" x14ac:dyDescent="0.25">
      <c r="A30" s="5" t="s">
        <v>42</v>
      </c>
      <c r="B30" s="5">
        <v>1</v>
      </c>
      <c r="C30" s="5" t="s">
        <v>133</v>
      </c>
      <c r="D30" s="5" t="s">
        <v>43</v>
      </c>
      <c r="F30" s="5" t="s">
        <v>44</v>
      </c>
      <c r="G30" s="5" t="s">
        <v>39</v>
      </c>
      <c r="H30" s="5" t="s">
        <v>26</v>
      </c>
    </row>
    <row r="31" spans="1:10" ht="30" x14ac:dyDescent="0.25">
      <c r="A31" s="8" t="s">
        <v>45</v>
      </c>
      <c r="B31" s="5">
        <v>2</v>
      </c>
      <c r="C31" s="5" t="s">
        <v>160</v>
      </c>
      <c r="D31" s="5" t="s">
        <v>162</v>
      </c>
      <c r="E31" s="5" t="s">
        <v>56</v>
      </c>
      <c r="F31" s="5" t="s">
        <v>53</v>
      </c>
      <c r="G31" s="5" t="s">
        <v>47</v>
      </c>
      <c r="H31" s="5" t="s">
        <v>48</v>
      </c>
      <c r="J31" s="5" t="b">
        <v>1</v>
      </c>
    </row>
    <row r="32" spans="1:10" ht="30" x14ac:dyDescent="0.25">
      <c r="A32" s="5" t="s">
        <v>49</v>
      </c>
      <c r="B32" s="5">
        <v>1</v>
      </c>
      <c r="C32" s="5" t="s">
        <v>133</v>
      </c>
      <c r="D32" s="5" t="s">
        <v>52</v>
      </c>
      <c r="F32" s="5" t="s">
        <v>46</v>
      </c>
      <c r="G32" s="5" t="s">
        <v>47</v>
      </c>
      <c r="H32" s="5" t="s">
        <v>48</v>
      </c>
    </row>
    <row r="33" spans="1:11" ht="30" x14ac:dyDescent="0.25">
      <c r="A33" s="5" t="s">
        <v>50</v>
      </c>
      <c r="B33" s="5">
        <v>1</v>
      </c>
      <c r="C33" s="5" t="s">
        <v>133</v>
      </c>
      <c r="D33" s="5" t="s">
        <v>52</v>
      </c>
      <c r="F33" s="5" t="s">
        <v>72</v>
      </c>
      <c r="G33" s="5" t="s">
        <v>29</v>
      </c>
      <c r="H33" s="5" t="s">
        <v>48</v>
      </c>
    </row>
    <row r="34" spans="1:11" ht="30" x14ac:dyDescent="0.25">
      <c r="A34" s="5" t="s">
        <v>51</v>
      </c>
      <c r="B34" s="5">
        <v>1</v>
      </c>
      <c r="C34" s="5" t="s">
        <v>133</v>
      </c>
      <c r="D34" s="5" t="s">
        <v>52</v>
      </c>
      <c r="F34" s="5" t="s">
        <v>46</v>
      </c>
      <c r="G34" s="5" t="s">
        <v>47</v>
      </c>
      <c r="H34" s="5" t="s">
        <v>48</v>
      </c>
    </row>
    <row r="35" spans="1:11" ht="30" x14ac:dyDescent="0.25">
      <c r="A35" s="8" t="s">
        <v>57</v>
      </c>
      <c r="B35" s="5">
        <v>1</v>
      </c>
      <c r="C35" s="5" t="s">
        <v>160</v>
      </c>
      <c r="D35" s="5" t="s">
        <v>162</v>
      </c>
      <c r="E35" s="5" t="s">
        <v>59</v>
      </c>
      <c r="F35" s="5" t="s">
        <v>70</v>
      </c>
      <c r="G35" s="5" t="s">
        <v>61</v>
      </c>
      <c r="H35" s="5" t="s">
        <v>26</v>
      </c>
      <c r="J35" s="5" t="b">
        <v>1</v>
      </c>
    </row>
    <row r="36" spans="1:11" ht="45" x14ac:dyDescent="0.25">
      <c r="A36" s="9" t="s">
        <v>68</v>
      </c>
      <c r="B36" s="5">
        <v>2</v>
      </c>
      <c r="C36" s="5" t="s">
        <v>133</v>
      </c>
      <c r="D36" s="5" t="s">
        <v>69</v>
      </c>
      <c r="F36" s="5" t="s">
        <v>78</v>
      </c>
      <c r="G36" s="5" t="s">
        <v>61</v>
      </c>
      <c r="H36" s="5" t="s">
        <v>26</v>
      </c>
    </row>
    <row r="37" spans="1:11" ht="30" x14ac:dyDescent="0.25">
      <c r="A37" s="10" t="s">
        <v>20</v>
      </c>
      <c r="B37" s="5" t="s">
        <v>75</v>
      </c>
    </row>
    <row r="38" spans="1:11" ht="30" x14ac:dyDescent="0.25">
      <c r="A38" s="10" t="s">
        <v>16</v>
      </c>
      <c r="B38" s="5" t="s">
        <v>75</v>
      </c>
    </row>
    <row r="39" spans="1:11" ht="30" x14ac:dyDescent="0.25">
      <c r="A39" s="8" t="s">
        <v>58</v>
      </c>
      <c r="B39" s="5">
        <v>1</v>
      </c>
      <c r="C39" s="5" t="s">
        <v>160</v>
      </c>
      <c r="D39" s="5" t="s">
        <v>162</v>
      </c>
      <c r="E39" s="5" t="s">
        <v>60</v>
      </c>
      <c r="G39" s="5" t="s">
        <v>63</v>
      </c>
      <c r="H39" s="5" t="s">
        <v>48</v>
      </c>
      <c r="J39" s="5" t="b">
        <v>1</v>
      </c>
    </row>
    <row r="40" spans="1:11" ht="30" x14ac:dyDescent="0.25">
      <c r="A40" s="10" t="s">
        <v>68</v>
      </c>
      <c r="B40" s="5" t="s">
        <v>75</v>
      </c>
    </row>
    <row r="41" spans="1:11" ht="30" x14ac:dyDescent="0.25">
      <c r="A41" s="5" t="s">
        <v>76</v>
      </c>
      <c r="B41" s="5">
        <v>1</v>
      </c>
      <c r="C41" s="5" t="s">
        <v>133</v>
      </c>
      <c r="D41" s="5" t="s">
        <v>77</v>
      </c>
      <c r="F41" s="5" t="s">
        <v>53</v>
      </c>
      <c r="G41" s="5" t="s">
        <v>63</v>
      </c>
      <c r="H41" s="5" t="s">
        <v>48</v>
      </c>
    </row>
    <row r="42" spans="1:11" ht="30" x14ac:dyDescent="0.25">
      <c r="A42" s="10" t="s">
        <v>16</v>
      </c>
      <c r="B42" s="5" t="s">
        <v>75</v>
      </c>
    </row>
    <row r="43" spans="1:11" ht="18.75" x14ac:dyDescent="0.3">
      <c r="A43" s="12" t="s">
        <v>87</v>
      </c>
      <c r="B43" s="13"/>
      <c r="C43" s="13"/>
      <c r="D43" s="13"/>
      <c r="E43" s="13"/>
      <c r="F43" s="13"/>
      <c r="G43" s="13"/>
      <c r="H43" s="13"/>
      <c r="I43" s="13"/>
      <c r="J43" s="14"/>
      <c r="K43" s="17"/>
    </row>
    <row r="44" spans="1:11" x14ac:dyDescent="0.25">
      <c r="A44" s="5">
        <v>1</v>
      </c>
      <c r="B44" s="5">
        <v>1</v>
      </c>
      <c r="C44" s="5" t="s">
        <v>161</v>
      </c>
    </row>
    <row r="45" spans="1:11" x14ac:dyDescent="0.25">
      <c r="A45" s="5">
        <v>2</v>
      </c>
      <c r="B45" s="5">
        <v>1</v>
      </c>
      <c r="C45" s="5" t="s">
        <v>161</v>
      </c>
    </row>
    <row r="46" spans="1:11" x14ac:dyDescent="0.25">
      <c r="A46" s="5">
        <v>3</v>
      </c>
      <c r="B46" s="5">
        <v>1</v>
      </c>
      <c r="C46" s="5" t="s">
        <v>161</v>
      </c>
    </row>
    <row r="47" spans="1:11" x14ac:dyDescent="0.25">
      <c r="A47" s="5">
        <v>4</v>
      </c>
      <c r="B47" s="5">
        <v>1</v>
      </c>
      <c r="C47" s="5" t="s">
        <v>161</v>
      </c>
    </row>
    <row r="48" spans="1:11" x14ac:dyDescent="0.25">
      <c r="A48" s="5">
        <v>5</v>
      </c>
      <c r="B48" s="5">
        <v>1</v>
      </c>
      <c r="C48" s="5" t="s">
        <v>161</v>
      </c>
    </row>
    <row r="49" spans="1:3" x14ac:dyDescent="0.25">
      <c r="A49" s="5">
        <v>6</v>
      </c>
      <c r="B49" s="5">
        <v>1</v>
      </c>
      <c r="C49" s="5" t="s">
        <v>161</v>
      </c>
    </row>
    <row r="50" spans="1:3" x14ac:dyDescent="0.25">
      <c r="A50" s="5">
        <v>7</v>
      </c>
      <c r="B50" s="5">
        <v>1</v>
      </c>
      <c r="C50" s="5" t="s">
        <v>161</v>
      </c>
    </row>
    <row r="51" spans="1:3" x14ac:dyDescent="0.25">
      <c r="A51" s="5">
        <v>8</v>
      </c>
      <c r="B51" s="5">
        <v>1</v>
      </c>
      <c r="C51" s="5" t="s">
        <v>161</v>
      </c>
    </row>
    <row r="52" spans="1:3" x14ac:dyDescent="0.25">
      <c r="A52" s="5">
        <v>9</v>
      </c>
      <c r="B52" s="5">
        <v>1</v>
      </c>
      <c r="C52" s="5" t="s">
        <v>161</v>
      </c>
    </row>
    <row r="53" spans="1:3" x14ac:dyDescent="0.25">
      <c r="A53" s="5">
        <v>10</v>
      </c>
      <c r="B53" s="5">
        <v>1</v>
      </c>
      <c r="C53" s="5" t="s">
        <v>161</v>
      </c>
    </row>
    <row r="54" spans="1:3" x14ac:dyDescent="0.25">
      <c r="A54" s="5">
        <v>11</v>
      </c>
      <c r="B54" s="5">
        <v>1</v>
      </c>
      <c r="C54" s="5" t="s">
        <v>161</v>
      </c>
    </row>
    <row r="55" spans="1:3" x14ac:dyDescent="0.25">
      <c r="A55" s="5">
        <v>12</v>
      </c>
      <c r="B55" s="5">
        <v>1</v>
      </c>
      <c r="C55" s="5" t="s">
        <v>161</v>
      </c>
    </row>
    <row r="56" spans="1:3" x14ac:dyDescent="0.25">
      <c r="A56" s="5" t="s">
        <v>88</v>
      </c>
      <c r="B56" s="5">
        <v>1</v>
      </c>
      <c r="C56" s="5" t="s">
        <v>161</v>
      </c>
    </row>
    <row r="57" spans="1:3" x14ac:dyDescent="0.25">
      <c r="A57" s="5" t="s">
        <v>89</v>
      </c>
      <c r="B57" s="5">
        <v>1</v>
      </c>
      <c r="C57" s="5" t="s">
        <v>161</v>
      </c>
    </row>
    <row r="58" spans="1:3" x14ac:dyDescent="0.25">
      <c r="A58" s="5" t="s">
        <v>90</v>
      </c>
      <c r="B58" s="5">
        <v>1</v>
      </c>
      <c r="C58" s="5" t="s">
        <v>161</v>
      </c>
    </row>
    <row r="59" spans="1:3" x14ac:dyDescent="0.25">
      <c r="A59" s="5" t="s">
        <v>91</v>
      </c>
      <c r="B59" s="5">
        <v>1</v>
      </c>
      <c r="C59" s="5" t="s">
        <v>161</v>
      </c>
    </row>
    <row r="60" spans="1:3" x14ac:dyDescent="0.25">
      <c r="A60" s="5" t="s">
        <v>92</v>
      </c>
      <c r="B60" s="5">
        <v>1</v>
      </c>
      <c r="C60" s="5" t="s">
        <v>161</v>
      </c>
    </row>
    <row r="61" spans="1:3" x14ac:dyDescent="0.25">
      <c r="A61" s="5" t="s">
        <v>93</v>
      </c>
      <c r="B61" s="5">
        <v>1</v>
      </c>
      <c r="C61" s="5" t="s">
        <v>161</v>
      </c>
    </row>
    <row r="62" spans="1:3" x14ac:dyDescent="0.25">
      <c r="A62" s="5" t="s">
        <v>94</v>
      </c>
      <c r="B62" s="5">
        <v>1</v>
      </c>
      <c r="C62" s="5" t="s">
        <v>161</v>
      </c>
    </row>
    <row r="63" spans="1:3" x14ac:dyDescent="0.25">
      <c r="A63" s="5" t="s">
        <v>95</v>
      </c>
      <c r="B63" s="5">
        <v>1</v>
      </c>
      <c r="C63" s="5" t="s">
        <v>161</v>
      </c>
    </row>
    <row r="64" spans="1:3" x14ac:dyDescent="0.25">
      <c r="A64" s="5" t="s">
        <v>96</v>
      </c>
      <c r="B64" s="5">
        <v>1</v>
      </c>
      <c r="C64" s="5" t="s">
        <v>161</v>
      </c>
    </row>
    <row r="65" spans="1:11" x14ac:dyDescent="0.25">
      <c r="A65" s="5" t="s">
        <v>97</v>
      </c>
      <c r="B65" s="5">
        <v>1</v>
      </c>
      <c r="C65" s="5" t="s">
        <v>161</v>
      </c>
    </row>
    <row r="66" spans="1:11" ht="18.75" customHeight="1" x14ac:dyDescent="0.3">
      <c r="A66" s="12" t="s">
        <v>104</v>
      </c>
      <c r="B66" s="13"/>
      <c r="C66" s="13"/>
      <c r="D66" s="13"/>
      <c r="E66" s="13"/>
      <c r="F66" s="13"/>
      <c r="G66" s="13"/>
      <c r="H66" s="13"/>
      <c r="I66" s="13"/>
      <c r="J66" s="14"/>
      <c r="K66" s="17"/>
    </row>
    <row r="67" spans="1:11" ht="45" x14ac:dyDescent="0.25">
      <c r="A67" s="5" t="s">
        <v>98</v>
      </c>
      <c r="B67" s="5">
        <v>1</v>
      </c>
      <c r="C67" s="5" t="s">
        <v>133</v>
      </c>
      <c r="D67" s="5" t="s">
        <v>212</v>
      </c>
      <c r="F67" s="5" t="s">
        <v>103</v>
      </c>
    </row>
    <row r="68" spans="1:11" ht="30" x14ac:dyDescent="0.25">
      <c r="A68" s="5" t="s">
        <v>99</v>
      </c>
      <c r="B68" s="5">
        <v>1</v>
      </c>
      <c r="C68" s="5" t="s">
        <v>133</v>
      </c>
      <c r="D68" s="5" t="s">
        <v>165</v>
      </c>
      <c r="F68" s="5" t="s">
        <v>103</v>
      </c>
    </row>
    <row r="69" spans="1:11" ht="45" x14ac:dyDescent="0.25">
      <c r="A69" s="5" t="s">
        <v>100</v>
      </c>
      <c r="B69" s="5">
        <v>1</v>
      </c>
      <c r="C69" s="5" t="s">
        <v>133</v>
      </c>
      <c r="D69" s="5" t="s">
        <v>178</v>
      </c>
      <c r="F69" s="5" t="s">
        <v>103</v>
      </c>
    </row>
    <row r="70" spans="1:11" ht="60" x14ac:dyDescent="0.25">
      <c r="A70" s="5" t="s">
        <v>101</v>
      </c>
      <c r="B70" s="5">
        <v>1</v>
      </c>
      <c r="C70" s="5" t="s">
        <v>133</v>
      </c>
      <c r="D70" s="5" t="s">
        <v>213</v>
      </c>
      <c r="F70" s="5" t="s">
        <v>103</v>
      </c>
    </row>
    <row r="71" spans="1:11" ht="30" x14ac:dyDescent="0.25">
      <c r="A71" s="5" t="s">
        <v>146</v>
      </c>
      <c r="B71" s="5">
        <v>1</v>
      </c>
      <c r="C71" s="5" t="s">
        <v>133</v>
      </c>
      <c r="D71" s="5" t="s">
        <v>165</v>
      </c>
      <c r="F71" s="5" t="s">
        <v>147</v>
      </c>
    </row>
    <row r="72" spans="1:11" ht="45" x14ac:dyDescent="0.25">
      <c r="A72" s="5" t="s">
        <v>151</v>
      </c>
      <c r="B72" s="5">
        <v>4</v>
      </c>
      <c r="C72" s="5" t="s">
        <v>133</v>
      </c>
      <c r="D72" s="5" t="s">
        <v>212</v>
      </c>
      <c r="F72" s="5" t="s">
        <v>103</v>
      </c>
    </row>
    <row r="73" spans="1:11" ht="30" x14ac:dyDescent="0.25">
      <c r="A73" s="5" t="s">
        <v>152</v>
      </c>
      <c r="B73" s="5">
        <v>1</v>
      </c>
      <c r="C73" s="5" t="s">
        <v>133</v>
      </c>
      <c r="D73" s="5" t="s">
        <v>165</v>
      </c>
      <c r="F73" s="5" t="s">
        <v>147</v>
      </c>
    </row>
    <row r="74" spans="1:11" ht="45" x14ac:dyDescent="0.25">
      <c r="A74" s="5" t="s">
        <v>150</v>
      </c>
      <c r="B74" s="5">
        <v>1</v>
      </c>
      <c r="C74" s="5" t="s">
        <v>133</v>
      </c>
      <c r="D74" s="5" t="s">
        <v>212</v>
      </c>
      <c r="F74" s="5" t="s">
        <v>103</v>
      </c>
    </row>
    <row r="75" spans="1:11" ht="45" x14ac:dyDescent="0.25">
      <c r="A75" s="5" t="s">
        <v>102</v>
      </c>
      <c r="B75" s="5">
        <v>1</v>
      </c>
      <c r="C75" s="5" t="s">
        <v>133</v>
      </c>
      <c r="D75" s="5" t="s">
        <v>212</v>
      </c>
      <c r="F75" s="5" t="s">
        <v>147</v>
      </c>
    </row>
    <row r="76" spans="1:11" ht="18.75" customHeight="1" x14ac:dyDescent="0.3">
      <c r="A76" s="12" t="s">
        <v>105</v>
      </c>
      <c r="B76" s="13"/>
      <c r="C76" s="13"/>
      <c r="D76" s="13"/>
      <c r="E76" s="13"/>
      <c r="F76" s="13"/>
      <c r="G76" s="13"/>
      <c r="H76" s="13"/>
      <c r="I76" s="13"/>
      <c r="J76" s="14"/>
      <c r="K76" s="17"/>
    </row>
    <row r="77" spans="1:11" ht="30" x14ac:dyDescent="0.25">
      <c r="A77" s="5" t="s">
        <v>106</v>
      </c>
      <c r="B77" s="5">
        <v>2</v>
      </c>
      <c r="C77" s="5" t="s">
        <v>164</v>
      </c>
      <c r="D77" s="5" t="s">
        <v>179</v>
      </c>
      <c r="F77" s="5" t="s">
        <v>214</v>
      </c>
      <c r="J77" s="5" t="b">
        <v>1</v>
      </c>
    </row>
    <row r="78" spans="1:11" ht="92.25" customHeight="1" x14ac:dyDescent="0.25">
      <c r="A78" s="3" t="s">
        <v>122</v>
      </c>
      <c r="B78" s="3">
        <v>2</v>
      </c>
      <c r="C78" s="5" t="s">
        <v>164</v>
      </c>
      <c r="D78" s="5" t="s">
        <v>187</v>
      </c>
      <c r="F78" s="5" t="s">
        <v>142</v>
      </c>
    </row>
    <row r="79" spans="1:11" ht="90" x14ac:dyDescent="0.25">
      <c r="A79" s="5" t="s">
        <v>107</v>
      </c>
      <c r="B79" s="5">
        <v>1</v>
      </c>
      <c r="C79" s="5" t="s">
        <v>164</v>
      </c>
      <c r="D79" s="5" t="s">
        <v>169</v>
      </c>
      <c r="F79" s="5" t="s">
        <v>171</v>
      </c>
      <c r="J79" s="5" t="b">
        <v>1</v>
      </c>
    </row>
    <row r="80" spans="1:11" ht="75" x14ac:dyDescent="0.25">
      <c r="A80" s="5" t="s">
        <v>108</v>
      </c>
      <c r="B80" s="5">
        <v>1</v>
      </c>
      <c r="C80" s="5" t="s">
        <v>164</v>
      </c>
      <c r="D80" s="5" t="s">
        <v>169</v>
      </c>
      <c r="F80" s="5" t="s">
        <v>127</v>
      </c>
      <c r="J80" s="5" t="b">
        <v>1</v>
      </c>
    </row>
    <row r="81" spans="1:11" ht="45" x14ac:dyDescent="0.25">
      <c r="A81" s="5" t="s">
        <v>125</v>
      </c>
      <c r="B81" s="5">
        <v>2</v>
      </c>
      <c r="C81" s="5" t="s">
        <v>164</v>
      </c>
      <c r="D81" s="5" t="s">
        <v>172</v>
      </c>
      <c r="F81" s="5" t="s">
        <v>126</v>
      </c>
      <c r="J81" s="5" t="b">
        <v>1</v>
      </c>
    </row>
    <row r="82" spans="1:11" ht="90" x14ac:dyDescent="0.25">
      <c r="A82" s="3" t="s">
        <v>124</v>
      </c>
      <c r="B82" s="3">
        <v>1</v>
      </c>
      <c r="C82" s="5" t="s">
        <v>164</v>
      </c>
      <c r="D82" s="5" t="s">
        <v>185</v>
      </c>
      <c r="F82" s="5" t="s">
        <v>186</v>
      </c>
      <c r="J82" s="5" t="b">
        <v>1</v>
      </c>
    </row>
    <row r="83" spans="1:11" ht="60" x14ac:dyDescent="0.25">
      <c r="A83" s="3" t="s">
        <v>130</v>
      </c>
      <c r="B83" s="3">
        <v>3</v>
      </c>
      <c r="C83" s="5" t="s">
        <v>164</v>
      </c>
      <c r="D83" s="5" t="s">
        <v>179</v>
      </c>
      <c r="F83" s="5" t="s">
        <v>166</v>
      </c>
      <c r="J83" s="5" t="b">
        <v>1</v>
      </c>
    </row>
    <row r="84" spans="1:11" ht="60" x14ac:dyDescent="0.25">
      <c r="A84" s="3" t="s">
        <v>131</v>
      </c>
      <c r="B84" s="3">
        <v>2</v>
      </c>
      <c r="C84" s="5" t="s">
        <v>164</v>
      </c>
      <c r="D84" s="5" t="s">
        <v>188</v>
      </c>
      <c r="F84" s="5" t="s">
        <v>167</v>
      </c>
      <c r="J84" s="5" t="b">
        <v>1</v>
      </c>
    </row>
    <row r="85" spans="1:11" ht="60" x14ac:dyDescent="0.25">
      <c r="A85" s="3" t="s">
        <v>132</v>
      </c>
      <c r="B85" s="3">
        <v>2</v>
      </c>
      <c r="C85" s="5" t="s">
        <v>164</v>
      </c>
      <c r="D85" s="5" t="s">
        <v>189</v>
      </c>
      <c r="F85" s="5" t="s">
        <v>168</v>
      </c>
      <c r="J85" s="5" t="b">
        <v>1</v>
      </c>
    </row>
    <row r="86" spans="1:11" ht="60" x14ac:dyDescent="0.25">
      <c r="A86" s="5" t="s">
        <v>141</v>
      </c>
      <c r="B86" s="5">
        <v>2</v>
      </c>
      <c r="C86" s="5" t="s">
        <v>164</v>
      </c>
      <c r="D86" s="5" t="s">
        <v>180</v>
      </c>
      <c r="F86" s="5" t="s">
        <v>148</v>
      </c>
    </row>
    <row r="87" spans="1:11" ht="18.75" customHeight="1" x14ac:dyDescent="0.3">
      <c r="A87" s="12" t="s">
        <v>190</v>
      </c>
      <c r="B87" s="13"/>
      <c r="C87" s="13"/>
      <c r="D87" s="13"/>
      <c r="E87" s="13"/>
      <c r="F87" s="13"/>
      <c r="G87" s="13"/>
      <c r="H87" s="13"/>
      <c r="I87" s="13"/>
      <c r="J87" s="14"/>
      <c r="K87" s="17"/>
    </row>
    <row r="88" spans="1:11" ht="51" customHeight="1" x14ac:dyDescent="0.25">
      <c r="A88" s="5" t="s">
        <v>112</v>
      </c>
      <c r="B88" s="5">
        <v>1</v>
      </c>
      <c r="C88" s="5" t="s">
        <v>115</v>
      </c>
      <c r="D88" s="5" t="s">
        <v>117</v>
      </c>
      <c r="E88" s="5" t="s">
        <v>111</v>
      </c>
    </row>
    <row r="89" spans="1:11" ht="48.75" customHeight="1" x14ac:dyDescent="0.25">
      <c r="A89" s="5" t="s">
        <v>111</v>
      </c>
      <c r="B89" s="5">
        <v>1</v>
      </c>
      <c r="C89" s="5" t="s">
        <v>115</v>
      </c>
      <c r="D89" s="5" t="s">
        <v>117</v>
      </c>
      <c r="F89" s="5" t="s">
        <v>118</v>
      </c>
    </row>
    <row r="90" spans="1:11" ht="102" customHeight="1" x14ac:dyDescent="0.25">
      <c r="A90" s="5" t="s">
        <v>113</v>
      </c>
      <c r="B90" s="5">
        <v>1</v>
      </c>
      <c r="C90" s="5" t="s">
        <v>115</v>
      </c>
      <c r="D90" s="5" t="s">
        <v>119</v>
      </c>
    </row>
    <row r="91" spans="1:11" ht="122.25" customHeight="1" x14ac:dyDescent="0.25">
      <c r="A91" s="5" t="s">
        <v>114</v>
      </c>
      <c r="B91" s="5">
        <v>2</v>
      </c>
      <c r="C91" s="5" t="s">
        <v>115</v>
      </c>
      <c r="D91" s="5" t="s">
        <v>202</v>
      </c>
      <c r="E91" s="5" t="s">
        <v>120</v>
      </c>
      <c r="F91" s="5" t="s">
        <v>134</v>
      </c>
    </row>
    <row r="92" spans="1:11" ht="48" customHeight="1" x14ac:dyDescent="0.25">
      <c r="A92" s="3" t="s">
        <v>122</v>
      </c>
      <c r="B92" s="3">
        <v>2</v>
      </c>
      <c r="C92" s="5" t="s">
        <v>133</v>
      </c>
      <c r="D92" s="5" t="s">
        <v>187</v>
      </c>
      <c r="F92" s="5" t="s">
        <v>192</v>
      </c>
    </row>
    <row r="93" spans="1:11" ht="18.75" customHeight="1" x14ac:dyDescent="0.3">
      <c r="A93" s="12" t="s">
        <v>153</v>
      </c>
      <c r="B93" s="13"/>
      <c r="C93" s="13"/>
      <c r="D93" s="13"/>
      <c r="E93" s="13"/>
      <c r="F93" s="13"/>
      <c r="G93" s="13"/>
      <c r="H93" s="13"/>
      <c r="I93" s="13"/>
      <c r="J93" s="14"/>
    </row>
    <row r="94" spans="1:11" ht="72.75" customHeight="1" x14ac:dyDescent="0.25">
      <c r="A94" s="5" t="s">
        <v>110</v>
      </c>
      <c r="B94" s="5">
        <v>5</v>
      </c>
      <c r="C94" s="5" t="s">
        <v>191</v>
      </c>
      <c r="F94" s="5" t="s">
        <v>143</v>
      </c>
      <c r="K94" s="5"/>
    </row>
    <row r="95" spans="1:11" ht="135.75" customHeight="1" x14ac:dyDescent="0.25">
      <c r="A95" s="5" t="s">
        <v>154</v>
      </c>
      <c r="B95" s="5">
        <v>1</v>
      </c>
      <c r="C95" s="5" t="s">
        <v>191</v>
      </c>
      <c r="F95" s="5" t="s">
        <v>215</v>
      </c>
    </row>
    <row r="96" spans="1:11" ht="30" x14ac:dyDescent="0.25">
      <c r="A96" s="5" t="s">
        <v>157</v>
      </c>
      <c r="B96" s="5">
        <v>1</v>
      </c>
      <c r="C96" s="5" t="s">
        <v>191</v>
      </c>
      <c r="F96" s="5" t="s">
        <v>156</v>
      </c>
    </row>
    <row r="97" spans="1:11" ht="18.75" customHeight="1" x14ac:dyDescent="0.25"/>
    <row r="98" spans="1:11" ht="37.5" customHeight="1" x14ac:dyDescent="0.3">
      <c r="A98" s="12" t="s">
        <v>109</v>
      </c>
      <c r="B98" s="13"/>
      <c r="C98" s="13"/>
      <c r="D98" s="13"/>
      <c r="E98" s="13"/>
      <c r="F98" s="13"/>
      <c r="G98" s="13"/>
      <c r="H98" s="13"/>
      <c r="I98" s="13"/>
      <c r="J98" s="14"/>
      <c r="K98" s="17"/>
    </row>
    <row r="99" spans="1:11" ht="60" x14ac:dyDescent="0.25">
      <c r="A99" s="5" t="s">
        <v>121</v>
      </c>
      <c r="B99" s="5">
        <v>2</v>
      </c>
      <c r="C99" s="5" t="s">
        <v>181</v>
      </c>
      <c r="F99" s="5" t="s">
        <v>182</v>
      </c>
    </row>
    <row r="100" spans="1:11" ht="60" x14ac:dyDescent="0.25">
      <c r="A100" s="5" t="s">
        <v>116</v>
      </c>
      <c r="B100" s="5">
        <v>1</v>
      </c>
      <c r="C100" s="5" t="s">
        <v>181</v>
      </c>
      <c r="F100" s="5" t="s">
        <v>183</v>
      </c>
    </row>
    <row r="101" spans="1:11" ht="61.5" customHeight="1" x14ac:dyDescent="0.25">
      <c r="A101" s="5" t="s">
        <v>123</v>
      </c>
      <c r="B101" s="5">
        <v>1</v>
      </c>
      <c r="C101" s="5" t="s">
        <v>181</v>
      </c>
      <c r="D101" s="5" t="s">
        <v>184</v>
      </c>
      <c r="F101" s="5" t="s">
        <v>194</v>
      </c>
    </row>
    <row r="102" spans="1:11" ht="45" x14ac:dyDescent="0.25">
      <c r="A102" s="5" t="s">
        <v>128</v>
      </c>
      <c r="B102" s="5">
        <v>1</v>
      </c>
      <c r="C102" s="5" t="s">
        <v>181</v>
      </c>
      <c r="F102" s="5" t="s">
        <v>195</v>
      </c>
    </row>
    <row r="103" spans="1:11" ht="60" x14ac:dyDescent="0.25">
      <c r="A103" s="5" t="s">
        <v>149</v>
      </c>
      <c r="B103" s="5">
        <v>1</v>
      </c>
      <c r="C103" s="5" t="s">
        <v>181</v>
      </c>
      <c r="F103" s="5" t="s">
        <v>196</v>
      </c>
    </row>
    <row r="104" spans="1:11" ht="45" x14ac:dyDescent="0.25">
      <c r="A104" s="5" t="s">
        <v>129</v>
      </c>
      <c r="B104" s="5">
        <v>1</v>
      </c>
      <c r="C104" s="5" t="s">
        <v>181</v>
      </c>
      <c r="F104" s="5" t="s">
        <v>193</v>
      </c>
    </row>
    <row r="105" spans="1:11" ht="75" x14ac:dyDescent="0.25">
      <c r="A105" s="5" t="s">
        <v>144</v>
      </c>
      <c r="B105" s="5">
        <v>1</v>
      </c>
      <c r="C105" s="5" t="s">
        <v>181</v>
      </c>
      <c r="F105" s="5" t="s">
        <v>145</v>
      </c>
    </row>
    <row r="106" spans="1:11" ht="150" x14ac:dyDescent="0.25">
      <c r="A106" s="5" t="s">
        <v>155</v>
      </c>
      <c r="B106" s="5">
        <v>1</v>
      </c>
      <c r="C106" s="5" t="s">
        <v>181</v>
      </c>
      <c r="F106" s="5" t="s">
        <v>197</v>
      </c>
    </row>
    <row r="107" spans="1:11" ht="105" x14ac:dyDescent="0.25">
      <c r="A107" s="5" t="s">
        <v>158</v>
      </c>
      <c r="B107" s="5">
        <v>1</v>
      </c>
      <c r="C107" s="5" t="s">
        <v>181</v>
      </c>
      <c r="F107" s="5" t="s">
        <v>198</v>
      </c>
    </row>
  </sheetData>
  <phoneticPr fontId="3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9C95-B90E-439A-9559-D62B2DEDA839}">
  <dimension ref="A1:A5"/>
  <sheetViews>
    <sheetView workbookViewId="0">
      <selection activeCell="B9" sqref="B9"/>
    </sheetView>
  </sheetViews>
  <sheetFormatPr defaultRowHeight="15" x14ac:dyDescent="0.25"/>
  <cols>
    <col min="1" max="1" width="32.28515625" customWidth="1"/>
  </cols>
  <sheetData>
    <row r="1" spans="1:1" ht="18.75" x14ac:dyDescent="0.3">
      <c r="A1" s="11" t="s">
        <v>82</v>
      </c>
    </row>
    <row r="2" spans="1:1" x14ac:dyDescent="0.25">
      <c r="A2" s="6" t="s">
        <v>83</v>
      </c>
    </row>
    <row r="3" spans="1:1" x14ac:dyDescent="0.25">
      <c r="A3" s="8" t="s">
        <v>84</v>
      </c>
    </row>
    <row r="4" spans="1:1" x14ac:dyDescent="0.25">
      <c r="A4" s="9" t="s">
        <v>85</v>
      </c>
    </row>
    <row r="5" spans="1:1" x14ac:dyDescent="0.25">
      <c r="A5" s="10" t="s">
        <v>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Card List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Raymond</dc:creator>
  <cp:lastModifiedBy>Robert Raymond</cp:lastModifiedBy>
  <cp:lastPrinted>2026-07-15T12:22:00Z</cp:lastPrinted>
  <dcterms:created xsi:type="dcterms:W3CDTF">2026-07-08T18:59:53Z</dcterms:created>
  <dcterms:modified xsi:type="dcterms:W3CDTF">2026-07-17T21:22:46Z</dcterms:modified>
</cp:coreProperties>
</file>